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6" i="22" l="1"/>
  <c r="D77" i="22" l="1"/>
  <c r="D50" i="22" l="1"/>
  <c r="D48" i="22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<sst xmlns="http://schemas.openxmlformats.org/spreadsheetml/2006/main" count="1625" uniqueCount="151">
  <si>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</si>
  <si>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</si>
  <si>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</si>
  <si>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</si>
  <si>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</si>
  <si>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</si>
  <si>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</si>
  <si>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</si>
  <si>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</si>
  <si>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</si>
  <si>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</si>
  <si>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</si>
  <si>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</si>
  <si>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</si>
  <si>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</si>
  <si>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</si>
  <si>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</si>
  <si>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</si>
  <si>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</si>
  <si>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</si>
  <si>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</si>
  <si>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</si>
  <si>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</si>
  <si>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</si>
  <si>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</si>
  <si>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</si>
  <si>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</si>
  <si>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</si>
  <si>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</si>
  <si>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</si>
  <si>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</si>
  <si>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</si>
  <si>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</si>
  <si>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</si>
  <si>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</si>
  <si>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</si>
  <si>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</si>
  <si>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</si>
  <si>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</si>
  <si>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</si>
  <si>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</si>
  <si>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</si>
  <si>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</si>
  <si>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</si>
  <si>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</si>
  <si>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</si>
  <si>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</si>
  <si>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</si>
  <si>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</si>
  <si>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</si>
  <si>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</si>
  <si>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</si>
  <si>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</si>
  <si>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</si>
  <si>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</si>
  <si>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</si>
  <si>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</si>
  <si>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</si>
  <si>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</si>
  <si>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</si>
  <si>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</si>
  <si>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</si>
  <si>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</si>
  <si>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</si>
  <si>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</si>
  <si>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</si>
  <si>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</si>
  <si>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</si>
  <si>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</si>
  <si>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</si>
  <si>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</si>
  <si>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</si>
  <si>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</si>
  <si>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</si>
  <si>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</si>
  <si>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</si>
  <si>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</si>
  <si>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</si>
  <si>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</si>
  <si>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</si>
  <si>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</si>
  <si>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</si>
  <si>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</si>
  <si>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</si>
  <si>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</si>
  <si>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</si>
  <si>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</si>
  <si>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</si>
  <si>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</si>
  <si>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</si>
  <si>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</si>
  <si>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</si>
  <si>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</si>
  <si>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</si>
  <si>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</si>
  <si>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</si>
  <si>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</si>
  <si>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</si>
  <si>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</si>
  <si>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</si>
  <si>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</si>
  <si>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</si>
  <si>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</si>
  <si>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</si>
  <si>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</si>
  <si>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</si>
  <si>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</si>
  <si>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</si>
  <si>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</si>
  <si>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</si>
  <si>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</si>
  <si>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</si>
  <si>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</si>
  <si>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</si>
  <si>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</si>
  <si>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</si>
  <si>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</si>
  <si>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</si>
  <si>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</si>
  <si>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</si>
  <si>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</si>
  <si>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</si>
  <si>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</si>
  <si>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</si>
  <si>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</si>
  <si>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</si>
  <si>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</si>
  <si>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</si>
  <si>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</si>
  <si>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</si>
  <si>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</si>
  <si>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</si>
  <si>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</si>
  <si>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</si>
  <si>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</si>
  <si>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</si>
  <si>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</si>
  <si>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</si>
  <si>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FAYETTE COUNTY, TEXAS UTILITIES -  PAID MAY, 2023</t>
  </si>
  <si>
    <t>03/21/23-04/19/23</t>
  </si>
  <si>
    <t>03/21/23-04/17/23</t>
  </si>
  <si>
    <t>03/15/23-04/14/23</t>
  </si>
  <si>
    <t>03/15/23-04/15/23</t>
  </si>
  <si>
    <t>3/23/23-04/23/23</t>
  </si>
  <si>
    <t>03/17/23-04/20/23</t>
  </si>
  <si>
    <t>03/16/23-04/19/23</t>
  </si>
  <si>
    <t>03/30/23-04/28/23</t>
  </si>
  <si>
    <t>03/28/23-04/26/23</t>
  </si>
  <si>
    <t>GENERATOR-CO. CLERK</t>
  </si>
  <si>
    <t>04/10/23-04/26/23</t>
  </si>
  <si>
    <t>03/31/23-05/01/23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</si>
</sst>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14" activePane="bottomLeft" state="frozen"/>
      <selection pane="bottomLeft" activeCell="D1" sqref="D1:D104857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2</v>
      </c>
      <c r="F6" s="79">
        <v>143.31</v>
      </c>
      <c r="G6" s="79">
        <v>2436</v>
      </c>
      <c r="H6" s="80">
        <v>495.19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660.01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1</v>
      </c>
      <c r="F8" s="80">
        <v>30.69</v>
      </c>
      <c r="G8" s="79">
        <v>321</v>
      </c>
      <c r="H8" s="79">
        <v>71.319999999999993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116.75999999999999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982</v>
      </c>
      <c r="H10" s="82">
        <v>146.88999999999999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146.88999999999999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1741</v>
      </c>
      <c r="H12" s="82">
        <v>228.73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228.73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145</v>
      </c>
      <c r="D14" s="67" t="s">
        <v>6</v>
      </c>
      <c r="E14" s="79">
        <v>4</v>
      </c>
      <c r="F14" s="80">
        <v>61.45</v>
      </c>
      <c r="G14" s="79">
        <v>8160</v>
      </c>
      <c r="H14" s="80">
        <v>995.89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1230.74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36</v>
      </c>
      <c r="F18" s="79">
        <v>389.04</v>
      </c>
      <c r="G18" s="79">
        <v>23346</v>
      </c>
      <c r="H18" s="80">
        <v>2516.5100000000002</v>
      </c>
      <c r="I18" s="81">
        <v>0</v>
      </c>
      <c r="J18" s="79">
        <v>93.62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3300.65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145</v>
      </c>
      <c r="D22" s="67" t="s">
        <v>6</v>
      </c>
      <c r="E22" s="79">
        <v>0</v>
      </c>
      <c r="F22" s="80">
        <v>30.69</v>
      </c>
      <c r="G22" s="79">
        <v>734</v>
      </c>
      <c r="H22" s="80">
        <v>119.99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221.49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67" t="s">
        <v>6</v>
      </c>
      <c r="E24" s="79">
        <v>37</v>
      </c>
      <c r="F24" s="80">
        <v>168.16</v>
      </c>
      <c r="G24" s="79">
        <v>19451</v>
      </c>
      <c r="H24" s="80">
        <v>2385.9699999999998</v>
      </c>
      <c r="I24" s="81" t="s">
        <v>8</v>
      </c>
      <c r="J24" s="79">
        <v>96.01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2725.5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145</v>
      </c>
      <c r="D26" s="67" t="s">
        <v>6</v>
      </c>
      <c r="E26" s="79">
        <v>0</v>
      </c>
      <c r="F26" s="80">
        <v>30.69</v>
      </c>
      <c r="G26" s="79">
        <v>1364</v>
      </c>
      <c r="H26" s="80">
        <v>211.26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293.45999999999998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145</v>
      </c>
      <c r="D28" s="67" t="s">
        <v>6</v>
      </c>
      <c r="E28" s="86">
        <v>1</v>
      </c>
      <c r="F28" s="80">
        <v>30.69</v>
      </c>
      <c r="G28" s="86">
        <v>2019</v>
      </c>
      <c r="H28" s="81">
        <v>412.66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494.86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67" t="s">
        <v>6</v>
      </c>
      <c r="E30" s="79">
        <v>0</v>
      </c>
      <c r="F30" s="80">
        <v>30.69</v>
      </c>
      <c r="G30" s="79">
        <v>1880</v>
      </c>
      <c r="H30" s="79">
        <v>243.72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410.3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145</v>
      </c>
      <c r="D32" s="67" t="s">
        <v>6</v>
      </c>
      <c r="E32" s="79">
        <v>0</v>
      </c>
      <c r="F32" s="80">
        <v>30.69</v>
      </c>
      <c r="G32" s="79">
        <v>395</v>
      </c>
      <c r="H32" s="79">
        <v>80.040000000000006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162.24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145</v>
      </c>
      <c r="D34" s="67" t="s">
        <v>6</v>
      </c>
      <c r="E34" s="86">
        <v>0</v>
      </c>
      <c r="F34" s="80">
        <v>92.14</v>
      </c>
      <c r="G34" s="79">
        <v>349</v>
      </c>
      <c r="H34" s="79">
        <v>74.62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181.51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145</v>
      </c>
      <c r="D36" s="67" t="s">
        <v>6</v>
      </c>
      <c r="E36" s="79">
        <v>1</v>
      </c>
      <c r="F36" s="80">
        <v>30.69</v>
      </c>
      <c r="G36" s="79">
        <v>1818</v>
      </c>
      <c r="H36" s="80">
        <v>395.39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440.83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144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144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10749.159999999998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142</v>
      </c>
      <c r="D45" s="67" t="s">
        <v>17</v>
      </c>
      <c r="E45" s="79">
        <v>12</v>
      </c>
      <c r="F45" s="80">
        <v>25</v>
      </c>
      <c r="G45" s="79">
        <v>1361</v>
      </c>
      <c r="H45" s="79">
        <v>113.73</v>
      </c>
      <c r="I45" s="108">
        <v>100.71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323.19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142</v>
      </c>
      <c r="D47" s="67" t="s">
        <v>17</v>
      </c>
      <c r="E47" s="79">
        <v>27</v>
      </c>
      <c r="F47" s="80">
        <v>25</v>
      </c>
      <c r="G47" s="79">
        <v>1771</v>
      </c>
      <c r="H47" s="79">
        <v>134.44</v>
      </c>
      <c r="I47" s="108">
        <v>131.05000000000001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375.74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142</v>
      </c>
      <c r="D49" s="122" t="s">
        <v>17</v>
      </c>
      <c r="E49" s="79">
        <v>1</v>
      </c>
      <c r="F49" s="80">
        <v>25</v>
      </c>
      <c r="G49" s="79">
        <v>1153</v>
      </c>
      <c r="H49" s="79">
        <v>103.23</v>
      </c>
      <c r="I49" s="79">
        <v>85.32</v>
      </c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213.55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142</v>
      </c>
      <c r="D51" s="67" t="s">
        <v>17</v>
      </c>
      <c r="E51" s="81">
        <v>0</v>
      </c>
      <c r="F51" s="80">
        <v>0</v>
      </c>
      <c r="G51" s="79">
        <v>2582</v>
      </c>
      <c r="H51" s="82">
        <v>220.39</v>
      </c>
      <c r="I51" s="82">
        <v>191.07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411.46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1110.3900000000001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0</v>
      </c>
      <c r="H55" s="80">
        <v>23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3139</v>
      </c>
      <c r="H57" s="80">
        <v>321.61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1680</v>
      </c>
      <c r="H59" s="80">
        <v>215.05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1283</v>
      </c>
      <c r="H61" s="80">
        <v>145.05000000000001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396</v>
      </c>
      <c r="H63" s="80">
        <v>60.67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4920</v>
      </c>
      <c r="H65" s="80">
        <v>959.75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23.1</v>
      </c>
      <c r="H69" s="80">
        <v>23.1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64</v>
      </c>
      <c r="H71" s="80">
        <v>29.09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305</v>
      </c>
      <c r="H73" s="80">
        <v>52.02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16</v>
      </c>
      <c r="H75" s="80">
        <v>24.52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2037.9999999999998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740</v>
      </c>
      <c r="F79" s="80">
        <v>200.26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67" t="s">
        <v>51</v>
      </c>
      <c r="E80" s="79">
        <v>10700</v>
      </c>
      <c r="F80" s="80">
        <v>104.07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4090</v>
      </c>
      <c r="F81" s="80">
        <v>219.63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523.96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141</v>
      </c>
      <c r="D86" s="67" t="s">
        <v>56</v>
      </c>
      <c r="E86" s="79">
        <v>3</v>
      </c>
      <c r="F86" s="80">
        <v>24</v>
      </c>
      <c r="G86" s="79">
        <v>1590</v>
      </c>
      <c r="H86" s="99">
        <v>191.53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286.38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141</v>
      </c>
      <c r="D88" s="67" t="s">
        <v>56</v>
      </c>
      <c r="E88" s="79">
        <v>0</v>
      </c>
      <c r="F88" s="80">
        <v>24</v>
      </c>
      <c r="G88" s="79">
        <v>1795</v>
      </c>
      <c r="H88" s="99">
        <v>215.07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447.18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141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742.56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67" t="s">
        <v>58</v>
      </c>
      <c r="E94" s="81">
        <v>0</v>
      </c>
      <c r="F94" s="80" t="s">
        <v>8</v>
      </c>
      <c r="G94" s="79">
        <v>992</v>
      </c>
      <c r="H94" s="110">
        <v>-10.35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146</v>
      </c>
      <c r="D95" s="67" t="s">
        <v>58</v>
      </c>
      <c r="E95" s="81">
        <v>0</v>
      </c>
      <c r="F95" s="80"/>
      <c r="G95" s="79">
        <v>393</v>
      </c>
      <c r="H95" s="111">
        <v>58.79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48.44</v>
      </c>
      <c r="F96" s="80" t="s">
        <v>8</v>
      </c>
      <c r="G96" s="79"/>
      <c r="H96" s="113">
        <f>SUM(H94:H95)</f>
        <v>48.44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150</v>
      </c>
      <c r="D100" s="67" t="s">
        <v>61</v>
      </c>
      <c r="E100" s="93">
        <v>80</v>
      </c>
      <c r="F100" s="109">
        <v>140.66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147</v>
      </c>
      <c r="D101" s="67" t="s">
        <v>61</v>
      </c>
      <c r="E101" s="79">
        <v>1</v>
      </c>
      <c r="F101" s="116">
        <v>44.32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147</v>
      </c>
      <c r="D102" s="67" t="s">
        <v>61</v>
      </c>
      <c r="E102" s="79">
        <v>1</v>
      </c>
      <c r="F102" s="116">
        <v>44.32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147</v>
      </c>
      <c r="D103" s="67" t="s">
        <v>61</v>
      </c>
      <c r="E103" s="79">
        <v>164</v>
      </c>
      <c r="F103" s="116">
        <v>223.11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147</v>
      </c>
      <c r="D104" s="67" t="s">
        <v>61</v>
      </c>
      <c r="E104" s="79">
        <v>0</v>
      </c>
      <c r="F104" s="117">
        <v>43.22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148</v>
      </c>
      <c r="C105" s="67" t="s">
        <v>149</v>
      </c>
      <c r="D105" s="67" t="s">
        <v>61</v>
      </c>
      <c r="E105" s="79">
        <v>3</v>
      </c>
      <c r="F105" s="117">
        <v>93.57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589.20000000000005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 t="s">
        <v>8</v>
      </c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2023-05-31T20:21:55Z</dcterms:modified>
</cp:coreProperties>
</file>